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I:\2012工作汇总\46.智能井盖\105.气体多合一传感器(RS485井盖)\01.设计资料\02.电路\四气体传感器V1.1\"/>
    </mc:Choice>
  </mc:AlternateContent>
  <xr:revisionPtr revIDLastSave="0" documentId="13_ncr:1_{A4CEFDC7-0373-4B39-A7BD-A67B499C73EB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E22" i="1" s="1"/>
  <c r="D23" i="1"/>
  <c r="D22" i="1" s="1"/>
  <c r="C23" i="1"/>
  <c r="C22" i="1" l="1"/>
  <c r="D17" i="1"/>
  <c r="D19" i="1" s="1"/>
  <c r="C17" i="1"/>
  <c r="C19" i="1" s="1"/>
</calcChain>
</file>

<file path=xl/sharedStrings.xml><?xml version="1.0" encoding="utf-8"?>
<sst xmlns="http://schemas.openxmlformats.org/spreadsheetml/2006/main" count="8" uniqueCount="4">
  <si>
    <t>R2</t>
    <phoneticPr fontId="1" type="noConversion"/>
  </si>
  <si>
    <t>V</t>
    <phoneticPr fontId="1" type="noConversion"/>
  </si>
  <si>
    <t>倍数</t>
    <phoneticPr fontId="1" type="noConversion"/>
  </si>
  <si>
    <t>R3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</si>
</sst>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2" fillId="3" borderId="1" xfId="0" applyFont="1" applyFill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638175</xdr:colOff>
      <xdr:row>1</xdr:row>
      <xdr:rowOff>85725</xdr:rowOff>
    </xdr:from>
    <xdr:to>
      <xdr:col>18</xdr:col>
      <xdr:colOff>484937</xdr:colOff>
      <xdr:row>20</xdr:row>
      <xdr:rowOff>171009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27E0AFC3-3739-44EE-AF46-59C7D74E24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266700"/>
          <a:ext cx="6704762" cy="3523809"/>
        </a:xfrm>
        <a:prstGeom prst="rect">
          <a:avLst/>
        </a:prstGeom>
      </xdr:spPr>
    </xdr:pic>
    <xdr:clientData/>
  </xdr:twoCellAnchor>
  <xdr:twoCellAnchor editAs="oneCell">
    <xdr:from>
      <xdr:col>8</xdr:col>
      <xdr:colOff>647700</xdr:colOff>
      <xdr:row>21</xdr:row>
      <xdr:rowOff>114300</xdr:rowOff>
    </xdr:from>
    <xdr:to>
      <xdr:col>18</xdr:col>
      <xdr:colOff>332557</xdr:colOff>
      <xdr:row>42</xdr:row>
      <xdr:rowOff>47158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189D51F6-CC41-4E6F-9CEF-9929502D20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34100" y="3914775"/>
          <a:ext cx="6542857" cy="3733333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1</xdr:row>
      <xdr:rowOff>76200</xdr:rowOff>
    </xdr:from>
    <xdr:to>
      <xdr:col>8</xdr:col>
      <xdr:colOff>323215</xdr:colOff>
      <xdr:row>9</xdr:row>
      <xdr:rowOff>133162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3B2DD615-D67F-43AF-8ABD-071C176BD9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33425" y="257175"/>
          <a:ext cx="5076190" cy="15047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6:E25"/>
  <sheetViews>
    <sheetView tabSelected="1" zoomScale="115" zoomScaleNormal="115" workbookViewId="0">
      <selection activeCell="C25" sqref="C25"/>
    </sheetView>
  </sheetViews>
  <sheetFormatPr defaultRowHeight="14.25" x14ac:dyDescent="0.2"/>
  <sheetData>
    <row r="16" spans="2:5" x14ac:dyDescent="0.2">
      <c r="B16" s="1" t="s">
        <v>1</v>
      </c>
      <c r="C16" s="1">
        <v>5</v>
      </c>
      <c r="D16" s="1">
        <v>3.3</v>
      </c>
      <c r="E16" s="1">
        <v>4</v>
      </c>
    </row>
    <row r="17" spans="2:5" x14ac:dyDescent="0.2">
      <c r="B17" s="1" t="s">
        <v>2</v>
      </c>
      <c r="C17" s="1">
        <f>C16/0.8-1</f>
        <v>5.25</v>
      </c>
      <c r="D17" s="1">
        <f>D16/0.8-1</f>
        <v>3.1249999999999991</v>
      </c>
      <c r="E17" s="1">
        <v>4</v>
      </c>
    </row>
    <row r="18" spans="2:5" x14ac:dyDescent="0.2">
      <c r="B18" s="1" t="s">
        <v>3</v>
      </c>
      <c r="C18" s="1">
        <v>2</v>
      </c>
      <c r="D18" s="1">
        <v>2.4</v>
      </c>
      <c r="E18" s="1">
        <v>2.5</v>
      </c>
    </row>
    <row r="19" spans="2:5" x14ac:dyDescent="0.2">
      <c r="B19" s="1" t="s">
        <v>0</v>
      </c>
      <c r="C19" s="1">
        <f>C18*C17</f>
        <v>10.5</v>
      </c>
      <c r="D19" s="1">
        <f>D18*D17</f>
        <v>7.4999999999999973</v>
      </c>
      <c r="E19" s="1">
        <v>10</v>
      </c>
    </row>
    <row r="22" spans="2:5" x14ac:dyDescent="0.2">
      <c r="B22" s="2" t="s">
        <v>1</v>
      </c>
      <c r="C22" s="2">
        <f>(C23+1)*0.8</f>
        <v>3.3000000000000003</v>
      </c>
      <c r="D22" s="2">
        <f>(D23+1)*0.8</f>
        <v>4</v>
      </c>
      <c r="E22" s="2">
        <f>(E23+1)*0.8</f>
        <v>5</v>
      </c>
    </row>
    <row r="23" spans="2:5" x14ac:dyDescent="0.2">
      <c r="B23" s="2" t="s">
        <v>2</v>
      </c>
      <c r="C23" s="2">
        <f>C25/C24</f>
        <v>3.125</v>
      </c>
      <c r="D23" s="2">
        <f>D25/D24</f>
        <v>4</v>
      </c>
      <c r="E23" s="2">
        <f>E25/E24</f>
        <v>5.25</v>
      </c>
    </row>
    <row r="24" spans="2:5" x14ac:dyDescent="0.2">
      <c r="B24" s="2" t="s">
        <v>3</v>
      </c>
      <c r="C24" s="2">
        <v>2.4</v>
      </c>
      <c r="D24" s="2">
        <v>2.5</v>
      </c>
      <c r="E24" s="2">
        <v>2</v>
      </c>
    </row>
    <row r="25" spans="2:5" x14ac:dyDescent="0.2">
      <c r="B25" s="2" t="s">
        <v>0</v>
      </c>
      <c r="C25" s="3">
        <v>7.5</v>
      </c>
      <c r="D25" s="3">
        <v>10</v>
      </c>
      <c r="E25" s="3">
        <v>10.5</v>
      </c>
    </row>
  </sheetData>
  <phoneticPr fontId="1" type="noConversion"/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HG</dc:creator>
  <cp:lastModifiedBy>HG</cp:lastModifiedBy>
  <dcterms:created xsi:type="dcterms:W3CDTF">2015-06-05T18:19:34Z</dcterms:created>
  <dcterms:modified xsi:type="dcterms:W3CDTF">2023-03-22T05:44:24Z</dcterms:modified>
</cp:coreProperties>
</file>